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buczinski_b\Documents\Economie\prix de revient\EGA_Interbev\"/>
    </mc:Choice>
  </mc:AlternateContent>
  <xr:revisionPtr revIDLastSave="0" documentId="13_ncr:1_{397A4932-E1E3-4808-801E-26B56C70B734}" xr6:coauthVersionLast="47" xr6:coauthVersionMax="47" xr10:uidLastSave="{00000000-0000-0000-0000-000000000000}"/>
  <bookViews>
    <workbookView xWindow="-108" yWindow="-108" windowWidth="23256" windowHeight="12576"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F5" i="1"/>
</calcChain>
</file>

<file path=xl/sharedStrings.xml><?xml version="1.0" encoding="utf-8"?>
<sst xmlns="http://schemas.openxmlformats.org/spreadsheetml/2006/main" count="18" uniqueCount="18">
  <si>
    <t>prix de revient</t>
  </si>
  <si>
    <t>/ semestre précédent</t>
  </si>
  <si>
    <t>Evolution</t>
  </si>
  <si>
    <t>Semestre précédent</t>
  </si>
  <si>
    <t>Même semestre année N-1</t>
  </si>
  <si>
    <t>/ même sem. année N-1</t>
  </si>
  <si>
    <t>IPAMPA BV</t>
  </si>
  <si>
    <t>http://www.interbev.fr/ressource/accord-interprofessionnel-relatif-a-la-methodologie-de-calcul-des-indicateurs-de-prix-de-revient/</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</si>
  <si>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118 exploitations bovins viande (85 en race Charolaise, 33 en race Limousine).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</si>
  <si>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Vache races à viande (€/kg éc)</t>
  </si>
  <si>
    <t>Génisse races à viande (€/kg éc)</t>
  </si>
  <si>
    <t>Jeune Bovin races à viande (€/kg éc)</t>
  </si>
  <si>
    <t>Broutard races à viande (€/kg vif)</t>
  </si>
  <si>
    <t>Source : Idele d'après INOSYS-Réseaux d'élevage</t>
  </si>
  <si>
    <t xml:space="preserve">Les aides PAC ont été révisées au 2nd semestre 2023 pour tenir compte de l’application de la réforme </t>
  </si>
  <si>
    <t>+1,3%</t>
  </si>
  <si>
    <t>semestre 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</si>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</sst>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4">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b/>
      <sz val="12"/>
      <color theme="1"/>
      <name val="Calibri"/>
      <family val="2"/>
      <scheme val="minor"/>
    </font>
    <font>
      <sz val="12"/>
      <name val="Calibri"/>
      <family val="2"/>
      <scheme val="minor"/>
    </font>
    <font>
      <b/>
      <sz val="12"/>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4">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32">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2" fontId="27" fillId="34" borderId="3" xfId="0" applyNumberFormat="1" applyFont="1" applyFill="1" applyBorder="1" applyAlignment="1">
      <alignment horizontal="center" vertical="center" wrapText="1"/>
    </xf>
    <xf numFmtId="166" fontId="27" fillId="34"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2" fontId="31"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166" fontId="32" fillId="34" borderId="3" xfId="0" applyNumberFormat="1" applyFont="1" applyFill="1" applyBorder="1" applyAlignment="1">
      <alignment horizontal="center" vertical="center" wrapText="1"/>
    </xf>
    <xf numFmtId="2" fontId="32" fillId="34" borderId="3" xfId="0" applyNumberFormat="1" applyFont="1" applyFill="1" applyBorder="1" applyAlignment="1">
      <alignment horizontal="center" vertical="center" wrapText="1"/>
    </xf>
    <xf numFmtId="0" fontId="30" fillId="2" borderId="0" xfId="734" applyFill="1"/>
    <xf numFmtId="166" fontId="33" fillId="34" borderId="3" xfId="0" applyNumberFormat="1" applyFont="1" applyFill="1" applyBorder="1" applyAlignment="1">
      <alignment horizontal="center" vertical="center" wrapText="1"/>
    </xf>
    <xf numFmtId="165" fontId="32" fillId="34" borderId="16" xfId="0" quotePrefix="1" applyNumberFormat="1" applyFont="1" applyFill="1" applyBorder="1" applyAlignment="1">
      <alignment horizontal="center" vertical="center"/>
    </xf>
    <xf numFmtId="0" fontId="29" fillId="2" borderId="0" xfId="0" applyFont="1" applyFill="1" applyAlignment="1">
      <alignment horizontal="justify" vertical="center" wrapText="1"/>
    </xf>
    <xf numFmtId="0" fontId="0" fillId="2" borderId="0" xfId="0" applyFill="1"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32" fillId="34" borderId="1" xfId="0" quotePrefix="1" applyNumberFormat="1" applyFont="1" applyFill="1" applyBorder="1" applyAlignment="1">
      <alignment horizontal="center" vertical="center"/>
    </xf>
    <xf numFmtId="165" fontId="32" fillId="34" borderId="2" xfId="0" quotePrefix="1" applyNumberFormat="1" applyFont="1" applyFill="1" applyBorder="1" applyAlignment="1">
      <alignment horizontal="center" vertical="center"/>
    </xf>
    <xf numFmtId="165" fontId="32" fillId="34" borderId="19" xfId="0" quotePrefix="1" applyNumberFormat="1" applyFont="1" applyFill="1" applyBorder="1" applyAlignment="1">
      <alignment horizontal="center" vertical="center"/>
    </xf>
    <xf numFmtId="165" fontId="32" fillId="34" borderId="2" xfId="0" applyNumberFormat="1" applyFont="1" applyFill="1" applyBorder="1" applyAlignment="1">
      <alignment horizontal="center" vertical="center"/>
    </xf>
    <xf numFmtId="165" fontId="32" fillId="34" borderId="19" xfId="0" applyNumberFormat="1" applyFont="1" applyFill="1" applyBorder="1" applyAlignment="1">
      <alignment horizontal="center" vertical="center"/>
    </xf>
  </cellXfs>
  <cellStyles count="744">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I15"/>
  <sheetViews>
    <sheetView tabSelected="1" zoomScale="90" zoomScaleNormal="90" workbookViewId="0">
      <selection activeCell="K14" sqref="K14"/>
    </sheetView>
  </sheetViews>
  <sheetFormatPr baseColWidth="10" defaultColWidth="11.44140625" defaultRowHeight="14.4"/>
  <cols>
    <col min="1" max="1" width="20.33203125" style="1" customWidth="1"/>
    <col min="2" max="2" width="4.33203125" style="1" customWidth="1"/>
    <col min="3" max="3" width="28.5546875" style="1" customWidth="1"/>
    <col min="4" max="6" width="12.6640625" style="1" customWidth="1"/>
    <col min="7" max="7" width="16.109375" style="1" customWidth="1"/>
    <col min="8" max="8" width="12.6640625" style="1" customWidth="1"/>
    <col min="9" max="9" width="11.44140625" style="1" customWidth="1"/>
    <col min="10" max="16384" width="11.44140625" style="1"/>
  </cols>
  <sheetData>
    <row r="2" spans="1:9" ht="18" customHeight="1" thickBot="1">
      <c r="D2" s="2"/>
      <c r="E2" s="20"/>
      <c r="F2" s="20"/>
    </row>
    <row r="3" spans="1:9" ht="15" thickBot="1">
      <c r="B3" s="3"/>
      <c r="C3" s="3"/>
      <c r="D3" s="12">
        <v>2024</v>
      </c>
      <c r="E3" s="24" t="s">
        <v>2</v>
      </c>
      <c r="F3" s="25"/>
      <c r="G3" s="25"/>
      <c r="H3" s="26"/>
    </row>
    <row r="4" spans="1:9" ht="41.25" customHeight="1" thickBot="1">
      <c r="B4" s="3"/>
      <c r="C4" s="3"/>
      <c r="D4" s="10" t="s">
        <v>16</v>
      </c>
      <c r="E4" s="6" t="s">
        <v>3</v>
      </c>
      <c r="F4" s="6" t="s">
        <v>1</v>
      </c>
      <c r="G4" s="6" t="s">
        <v>4</v>
      </c>
      <c r="H4" s="6" t="s">
        <v>5</v>
      </c>
    </row>
    <row r="5" spans="1:9" ht="18" customHeight="1" thickBot="1">
      <c r="B5" s="3"/>
      <c r="C5" s="4" t="s">
        <v>6</v>
      </c>
      <c r="D5" s="16">
        <v>131.13460441279105</v>
      </c>
      <c r="E5" s="9">
        <v>133.14634390015559</v>
      </c>
      <c r="F5" s="17">
        <f>D5/E5-1</f>
        <v>-1.5109235660823783E-2</v>
      </c>
      <c r="G5" s="13">
        <v>136.46038771787084</v>
      </c>
      <c r="H5" s="17">
        <f>D5/G5-1</f>
        <v>-3.902805344574245E-2</v>
      </c>
    </row>
    <row r="6" spans="1:9" ht="18" customHeight="1" thickBot="1">
      <c r="B6" s="21" t="s">
        <v>0</v>
      </c>
      <c r="C6" s="5" t="s">
        <v>9</v>
      </c>
      <c r="D6" s="11">
        <v>6.2</v>
      </c>
      <c r="E6" s="8">
        <v>6.2</v>
      </c>
      <c r="F6" s="27" t="s">
        <v>17</v>
      </c>
      <c r="G6" s="14">
        <v>6.1739089656474491</v>
      </c>
      <c r="H6" s="27" t="s">
        <v>15</v>
      </c>
    </row>
    <row r="7" spans="1:9" ht="18" customHeight="1" thickBot="1">
      <c r="B7" s="22"/>
      <c r="C7" s="5" t="s">
        <v>10</v>
      </c>
      <c r="D7" s="11">
        <v>6.78</v>
      </c>
      <c r="E7" s="8">
        <v>6.78</v>
      </c>
      <c r="F7" s="28"/>
      <c r="G7" s="14">
        <v>6.7472380088636896</v>
      </c>
      <c r="H7" s="30"/>
    </row>
    <row r="8" spans="1:9" ht="18" customHeight="1" thickBot="1">
      <c r="B8" s="22"/>
      <c r="C8" s="5" t="s">
        <v>11</v>
      </c>
      <c r="D8" s="11">
        <v>6</v>
      </c>
      <c r="E8" s="8">
        <v>6</v>
      </c>
      <c r="F8" s="28"/>
      <c r="G8" s="14">
        <v>5.9770119466813112</v>
      </c>
      <c r="H8" s="30"/>
    </row>
    <row r="9" spans="1:9" ht="18" customHeight="1" thickBot="1">
      <c r="B9" s="23"/>
      <c r="C9" s="5" t="s">
        <v>12</v>
      </c>
      <c r="D9" s="11">
        <v>4.0999999999999996</v>
      </c>
      <c r="E9" s="8">
        <v>4.0999999999999996</v>
      </c>
      <c r="F9" s="29"/>
      <c r="G9" s="14">
        <v>4.0857366188977187</v>
      </c>
      <c r="H9" s="31"/>
    </row>
    <row r="10" spans="1:9" ht="19.5" customHeight="1">
      <c r="F10" s="7" t="s">
        <v>13</v>
      </c>
    </row>
    <row r="11" spans="1:9">
      <c r="A11" s="7" t="s">
        <v>14</v>
      </c>
    </row>
    <row r="14" spans="1:9" s="7" customFormat="1" ht="88.95" customHeight="1">
      <c r="A14" s="18" t="s">
        <v>8</v>
      </c>
      <c r="B14" s="18"/>
      <c r="C14" s="18"/>
      <c r="D14" s="18"/>
      <c r="E14" s="18"/>
      <c r="F14" s="18"/>
      <c r="G14" s="18"/>
      <c r="H14" s="18"/>
      <c r="I14" s="19"/>
    </row>
    <row r="15" spans="1:9" ht="22.5" customHeight="1">
      <c r="A15" s="15" t="s">
        <v>7</v>
      </c>
    </row>
  </sheetData>
  <mergeCells count="6">
    <mergeCell ref="A14:I14"/>
    <mergeCell ref="E2:F2"/>
    <mergeCell ref="B6:B9"/>
    <mergeCell ref="E3:H3"/>
    <mergeCell ref="F6:F9"/>
    <mergeCell ref="H6:H9"/>
  </mergeCells>
  <hyperlinks>
    <hyperlink ref="A15" r:id="rId1" xr:uid="{00000000-0004-0000-0000-000000000000}"/>
  </hyperlinks>
  <pageMargins left="0.7" right="0.7" top="0.75" bottom="0.75" header="0.3" footer="0.3"/>
  <pageSetup paperSize="9" orientation="landscape" r:id="rId2"/>
  <ignoredErrors>
    <ignoredError sqref="F7:F9 H6:H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5" ma:contentTypeDescription="Crée un document." ma:contentTypeScope="" ma:versionID="4d0b0b00a21a188b91570c882808d5eb">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a80dba2263a79299e5452776952d1d81"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23B3CB-666F-4283-B38D-FE843CF1A8F1}">
  <ds:schemaRefs>
    <ds:schemaRef ds:uri="http://schemas.microsoft.com/sharepoint/v3/contenttype/forms"/>
  </ds:schemaRefs>
</ds:datastoreItem>
</file>

<file path=customXml/itemProps2.xml><?xml version="1.0" encoding="utf-8"?>
<ds:datastoreItem xmlns:ds="http://schemas.openxmlformats.org/officeDocument/2006/customXml" ds:itemID="{7BD74DBB-7CEB-4A7D-B908-4668F342B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1bc73-7505-4723-bb67-600e46a02f8e"/>
    <ds:schemaRef ds:uri="5416517e-e499-486d-a54a-46dc4678fb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030D2-F62C-489F-A39A-A255E193FEF2}">
  <ds:schemaRefs>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5416517e-e499-486d-a54a-46dc4678fb8f"/>
    <ds:schemaRef ds:uri="d7b1bc73-7505-4723-bb67-600e46a02f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Buczinski Baptiste</cp:lastModifiedBy>
  <cp:lastPrinted>2019-10-09T14:22:34Z</cp:lastPrinted>
  <dcterms:created xsi:type="dcterms:W3CDTF">2019-03-14T14:00:13Z</dcterms:created>
  <dcterms:modified xsi:type="dcterms:W3CDTF">2024-09-02T05:50:52Z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ies>
</file>